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Suddenlink Locations 2023\Batch 10\"/>
    </mc:Choice>
  </mc:AlternateContent>
  <xr:revisionPtr revIDLastSave="0" documentId="8_{BAD28DB6-513C-40DB-8472-B74AFA0DD48D}" xr6:coauthVersionLast="47" xr6:coauthVersionMax="47" xr10:uidLastSave="{00000000-0000-0000-0000-000000000000}"/>
  <bookViews>
    <workbookView xWindow="-108" yWindow="-108" windowWidth="23256" windowHeight="12576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'!$A$2:$D$2</definedName>
    <definedName name="_xlnm._FilterDatabase" localSheetId="4" hidden="1">'Positions Filled'!$A$2:$C$290</definedName>
    <definedName name="_xlnm._FilterDatabase" localSheetId="2" hidden="1">'Recruitment Intitiatives'!$A$2:$F$17</definedName>
    <definedName name="_xlnm._FilterDatabase" localSheetId="3" hidden="1">'Recruitment Sources'!$A$2:$E$13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'!$A$1:$D$2</definedName>
    <definedName name="_xlnm.Print_Titles" localSheetId="3">'Recruitment Sources'!#REF!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244" l="1"/>
</calcChain>
</file>

<file path=xl/sharedStrings.xml><?xml version="1.0" encoding="utf-8"?>
<sst xmlns="http://schemas.openxmlformats.org/spreadsheetml/2006/main" count="352" uniqueCount="164">
  <si>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</si>
  <si>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</si>
  <si>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</si>
  <si>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</si>
  <si>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</si>
  <si>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</si>
  <si>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</si>
  <si>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</si>
  <si>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</si>
  <si>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</si>
  <si>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</si>
  <si>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</si>
  <si>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Total Number of Interviewees:</t>
  </si>
  <si>
    <t>Title</t>
  </si>
  <si>
    <t>Total Number of Full-Time Vacancies Filled During the Reporting Period:</t>
  </si>
  <si>
    <t>Total Number of Candidates interviewed during the Reporting Period:</t>
  </si>
  <si>
    <t>Employee Unit Number #4031 - La Paz CO, AZ</t>
  </si>
  <si>
    <t>BBT I - Field Service</t>
  </si>
  <si>
    <t>BBT IV - Field Service Lead</t>
  </si>
  <si>
    <t>USA.AZ.Parker</t>
  </si>
  <si>
    <t>USA.CA.Blythe</t>
  </si>
  <si>
    <t>N/A</t>
  </si>
  <si>
    <t>Comite de Bien Estar, Inc.</t>
  </si>
  <si>
    <t>Maria -- - maria@comiteaz.org</t>
  </si>
  <si>
    <t>Po Box 7170, San Luis, AZ 85349-6807</t>
  </si>
  <si>
    <t>928-627-8559</t>
  </si>
  <si>
    <t>Colorado River Indian Tribes</t>
  </si>
  <si>
    <t>Kim Booth - kim.booth@crit-nsn.gov</t>
  </si>
  <si>
    <t>Parker, AZ</t>
  </si>
  <si>
    <t>Phoenix Indian Center</t>
  </si>
  <si>
    <t>Bridget Blixt - Phoenix Indian Center (Blixt, Bridget)</t>
  </si>
  <si>
    <t>Phoenix, AZ</t>
  </si>
  <si>
    <t>Vocational Rehabilitation - Gila County - Payson City</t>
  </si>
  <si>
    <t>Marti Landis Jones - mlandis@azdes.gov</t>
  </si>
  <si>
    <t>Payson, AZ</t>
  </si>
  <si>
    <t>Vocational Rehabilitation - Mohave County - Bullhead City</t>
  </si>
  <si>
    <t>Christopher Rogers - crogers@azdes.gov</t>
  </si>
  <si>
    <t>Bullhead City, AZ</t>
  </si>
  <si>
    <t>AZ DES Vocational Rehabilitation - Lake Havasu City</t>
  </si>
  <si>
    <t>Maria Hadnot - AZ DES Vocational Rehabilitation - Lake Havasu City (Hadnot, Maria)</t>
  </si>
  <si>
    <t>Lake Havasu City, AZ</t>
  </si>
  <si>
    <t>AZ DES Vocational Rehabilitation - Kingman</t>
  </si>
  <si>
    <t>Jennifer Clos - DES AZ Vocational Rehabilitation (Clos, Jennifer)</t>
  </si>
  <si>
    <t>Kingman, AZ</t>
  </si>
  <si>
    <t>New Horizons Disability Empowerment Center</t>
  </si>
  <si>
    <t>Doug Sieker - New Horizons Disability Empowerment Center (Sieker, Doug)</t>
  </si>
  <si>
    <t>Prescott Valley, AZ</t>
  </si>
  <si>
    <t>Career Services at Columbia College</t>
  </si>
  <si>
    <t>Brice James- Battelle - bbjamesbattelle@ccis.edu</t>
  </si>
  <si>
    <t>Columbia, MO</t>
  </si>
  <si>
    <t>Indio Workforce Development Center</t>
  </si>
  <si>
    <t>Clark Staehle - clark.staehle@edd.ca.gov</t>
  </si>
  <si>
    <t>Indio, CA</t>
  </si>
  <si>
    <t>NPower</t>
  </si>
  <si>
    <t>Nelson Abbott - NPower (Abbott, Nelson)</t>
  </si>
  <si>
    <t>Brooklyn, NY</t>
  </si>
  <si>
    <t>Vocational Rehabilitation - Yuma</t>
  </si>
  <si>
    <t>Judith Castro - Vocational Rehabilitation - Yuma (Arrizon, Adolfo)</t>
  </si>
  <si>
    <t>Yuma, AZ</t>
  </si>
  <si>
    <t>Area Agency on Aging  - Phoenix</t>
  </si>
  <si>
    <t>Cindy Saverino - cindy.saverino@aaaphx.org</t>
  </si>
  <si>
    <t>Northern Arizona University - Office of Veterans Affairs</t>
  </si>
  <si>
    <t>Veterans Services - Vets@nau.edu</t>
  </si>
  <si>
    <t>Flagstaff, AZ</t>
  </si>
  <si>
    <t>DES Employment Administration</t>
  </si>
  <si>
    <t>Daniel Gonzales - DanielGonzales@azdes.gov</t>
  </si>
  <si>
    <t>Incsys - Power4Vets</t>
  </si>
  <si>
    <t>David Miranda - Incsys - Power4Vets (Miranda, David)</t>
  </si>
  <si>
    <t>Bellevue, WA</t>
  </si>
  <si>
    <t>Missouri Western State University</t>
  </si>
  <si>
    <t>Missouri Western Career Development Team - careecenter@missouriwestern.edu</t>
  </si>
  <si>
    <t>Saint Joseph, MO</t>
  </si>
  <si>
    <t>Missouri Career Center (Maryville)</t>
  </si>
  <si>
    <t>Rita Wallinga - rita@nwmorcog.org</t>
  </si>
  <si>
    <t>Maryville, MO</t>
  </si>
  <si>
    <t>ESGR - Employer Support of the Guard and Reserve - Tucson</t>
  </si>
  <si>
    <t>Bruce Hamilton - ESGR - Employer Support of the Guard and Reserve - Tucson (Hamilton, Bruce)</t>
  </si>
  <si>
    <t>Tucson, AZ</t>
  </si>
  <si>
    <t>Dress for Success Phoenix</t>
  </si>
  <si>
    <t>Lisa Doromal - phoenix@dressforsuccess.org</t>
  </si>
  <si>
    <t>Erin Kennedy</t>
  </si>
  <si>
    <t>631-839-9360</t>
  </si>
  <si>
    <t>The following list details the organizations that received job postings monthly from the La Paz CO, AZ employment unit between September 1, 2022 and August 31, 2023.</t>
  </si>
  <si>
    <t>2023 FCC Public File Report for Suddenlink Communications</t>
  </si>
  <si>
    <t>This report covers the Reporting Period of September 1, 2022 - August 31, 2023</t>
  </si>
  <si>
    <t>The following list details all of the recruitment sources for the La Paz CO, AZ employment unit between September 1, 2022 and August 31, 2023.</t>
  </si>
  <si>
    <t>The following list details the recruitment initiatives attended by the La Paz CO, AZ employment unit between September 1, 2022 and August 31, 2023.</t>
  </si>
  <si>
    <t>The following is a list of full time positions filled by the La Paz CO, AZ employment unit between September 1, 2022 and August 31, 2023.</t>
  </si>
  <si>
    <t>Bootup Nodir Nazarov</t>
  </si>
  <si>
    <t>Bootup Luis Boettner</t>
  </si>
  <si>
    <t>Bootup Lana</t>
  </si>
  <si>
    <t>NLC Idaho Employer Session</t>
  </si>
  <si>
    <t>Bootup Mike D'Alessandro</t>
  </si>
  <si>
    <t xml:space="preserve">DeVry University - Virtual Career Fair </t>
  </si>
  <si>
    <t>NLC California Campus Career Fair</t>
  </si>
  <si>
    <t>Bootup Rachel Owens</t>
  </si>
  <si>
    <t>Bootup Kristin Malaspina</t>
  </si>
  <si>
    <t>DeVry</t>
  </si>
  <si>
    <t>Online</t>
  </si>
  <si>
    <t>Virtual</t>
  </si>
  <si>
    <t>In Person</t>
  </si>
  <si>
    <t>1111 Stewart Avenue, Bethpage, NY 11714</t>
  </si>
  <si>
    <t>Tina McGee</t>
  </si>
  <si>
    <t>Northwest Lineman College
7600 Meridian Avenue
Meridian, ID 83642</t>
  </si>
  <si>
    <t>Kathaleen Emery</t>
  </si>
  <si>
    <t>None</t>
  </si>
  <si>
    <t>Mayra Morales</t>
  </si>
  <si>
    <t>2009 Challenger Ave, Oroville, CA 95965</t>
  </si>
  <si>
    <t>530.531-7837</t>
  </si>
  <si>
    <t>407-226-6491</t>
  </si>
  <si>
    <t>530-212-8071</t>
  </si>
  <si>
    <t xml:space="preserve">407-226-6491 </t>
  </si>
  <si>
    <t>Supv Retail Operations</t>
  </si>
  <si>
    <t>Altice Employee Referral</t>
  </si>
  <si>
    <t>Retail Sales Consultant</t>
  </si>
  <si>
    <t>Altice Recruiter Sourced</t>
  </si>
  <si>
    <t>BBT III - OSP</t>
  </si>
  <si>
    <t>Altice USA Careers</t>
  </si>
  <si>
    <t>Altice USA Email Subscription</t>
  </si>
  <si>
    <t>Indeed</t>
  </si>
  <si>
    <t>Annie Sarkis</t>
  </si>
  <si>
    <t>6433 Champion Grandview Way 1-100, Austin, TX 78750</t>
  </si>
  <si>
    <t>617-803-7126</t>
  </si>
  <si>
    <t>Other</t>
  </si>
  <si>
    <t>PopUp - Challenging Conversations (90 minutes)</t>
  </si>
  <si>
    <t>Ongoing</t>
  </si>
  <si>
    <t>PopUp - Change Management (60 min)</t>
  </si>
  <si>
    <t>PopUp - Clear Communication (60 minutes)</t>
  </si>
  <si>
    <t>PopUp - Coaching and Mentorship for Personal Development (60 minutes)</t>
  </si>
  <si>
    <t>PopUp - Goal Setting (60 min)</t>
  </si>
  <si>
    <t>PopUp - Interviewing for Culture and Balance (90 min)</t>
  </si>
  <si>
    <t>PopUp - Leading Without Authority (60 min)</t>
  </si>
  <si>
    <t>PopUp - Mindset and Culture in Action (60min)</t>
  </si>
  <si>
    <t>PopUp - The Hub - Individual Contributors (60 min)</t>
  </si>
  <si>
    <t>PopUp - The Hub - People Leaders (60 min)</t>
  </si>
  <si>
    <t>PopUp - Unconscious Bias (90 min)</t>
  </si>
  <si>
    <t>PopUp- Trust Building and Being Your Authentic Self (90 min)</t>
  </si>
  <si>
    <t>n/a</t>
  </si>
  <si>
    <t>Duck Duck Go</t>
  </si>
  <si>
    <t>LinkedIn</t>
  </si>
  <si>
    <t>Andre Toure</t>
  </si>
  <si>
    <t>350 5th Ave Ste 25, New York, NY 10118</t>
  </si>
  <si>
    <t>212-615-7003</t>
  </si>
  <si>
    <t>Monster</t>
  </si>
  <si>
    <t>Alan Lovitz</t>
  </si>
  <si>
    <t>189 Wells Ave Newton, MA 02459</t>
  </si>
  <si>
    <t>857-404-0868</t>
  </si>
  <si>
    <t>VP Juice CTO</t>
  </si>
  <si>
    <t>USA.CA.LosAngeles</t>
  </si>
  <si>
    <t>VP Juice CPO</t>
  </si>
  <si>
    <t>Sr. Investment Associate</t>
  </si>
  <si>
    <t>Sr Investment Associate</t>
  </si>
  <si>
    <t>Sr Investment / Media Buyer Associate</t>
  </si>
  <si>
    <t>Senior Investment Associate</t>
  </si>
  <si>
    <t>Programmatic Buyer - Juice</t>
  </si>
  <si>
    <t>Mgr Insights &amp; Analytics</t>
  </si>
  <si>
    <t>Manager Business Ops</t>
  </si>
  <si>
    <t>Investment Coordinator</t>
  </si>
  <si>
    <t>Investment Associate</t>
  </si>
  <si>
    <t>Investment Assistant</t>
  </si>
  <si>
    <t>Inventory Manager</t>
  </si>
  <si>
    <t>Director Software Engineering</t>
  </si>
  <si>
    <t>Director Product Management</t>
  </si>
  <si>
    <t>Director of Financial Planning and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</si>
</sst>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31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15" applyNumberFormat="0" applyAlignment="0" applyProtection="0"/>
    <xf numFmtId="0" fontId="13" fillId="29" borderId="16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0" fillId="31" borderId="15" applyNumberFormat="0" applyAlignment="0" applyProtection="0"/>
    <xf numFmtId="0" fontId="21" fillId="0" borderId="20" applyNumberFormat="0" applyFill="0" applyAlignment="0" applyProtection="0"/>
    <xf numFmtId="0" fontId="22" fillId="32" borderId="0" applyNumberFormat="0" applyBorder="0" applyAlignment="0" applyProtection="0"/>
    <xf numFmtId="0" fontId="23" fillId="32" borderId="0" applyNumberFormat="0" applyBorder="0" applyAlignment="0" applyProtection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9" fillId="33" borderId="21" applyNumberFormat="0" applyFont="0" applyAlignment="0" applyProtection="0"/>
    <xf numFmtId="0" fontId="24" fillId="28" borderId="2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23" applyNumberFormat="0" applyFill="0" applyAlignment="0" applyProtection="0"/>
    <xf numFmtId="0" fontId="28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2" fillId="0" borderId="0" xfId="0" applyNumberFormat="1" applyFont="1" applyAlignment="1">
      <alignment horizontal="left"/>
    </xf>
    <xf numFmtId="0" fontId="6" fillId="2" borderId="3" xfId="0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2" fillId="0" borderId="0" xfId="0" applyNumberFormat="1" applyFont="1"/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/>
    <xf numFmtId="4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6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/>
    <xf numFmtId="0" fontId="2" fillId="0" borderId="8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0" fillId="0" borderId="1" xfId="0" applyBorder="1"/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wrapText="1"/>
    </xf>
    <xf numFmtId="0" fontId="2" fillId="0" borderId="24" xfId="0" applyFont="1" applyBorder="1" applyAlignment="1">
      <alignment horizontal="left"/>
    </xf>
    <xf numFmtId="0" fontId="2" fillId="0" borderId="1" xfId="0" applyFont="1" applyBorder="1"/>
    <xf numFmtId="14" fontId="2" fillId="0" borderId="24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14" fontId="29" fillId="0" borderId="1" xfId="46" applyNumberFormat="1" applyFont="1" applyBorder="1" applyAlignment="1">
      <alignment horizontal="left" vertical="center"/>
    </xf>
    <xf numFmtId="0" fontId="29" fillId="0" borderId="6" xfId="46" applyFont="1" applyBorder="1" applyAlignment="1">
      <alignment horizontal="left" vertical="center"/>
    </xf>
    <xf numFmtId="0" fontId="29" fillId="0" borderId="2" xfId="46" applyFont="1" applyBorder="1" applyAlignment="1">
      <alignment horizontal="left" vertical="center"/>
    </xf>
    <xf numFmtId="0" fontId="29" fillId="0" borderId="1" xfId="46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</cellXfs>
  <cellStyles count="6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Hyperlink 3" xfId="41" xr:uid="{00000000-0005-0000-0000-000028000000}"/>
    <cellStyle name="Input" xfId="42" builtinId="20" customBuiltin="1"/>
    <cellStyle name="Linked Cell" xfId="43" builtinId="24" customBuiltin="1"/>
    <cellStyle name="Neutral" xfId="44" builtinId="28" customBuiltin="1"/>
    <cellStyle name="Neutral 2" xfId="45" xr:uid="{00000000-0005-0000-0000-00002C000000}"/>
    <cellStyle name="Normal" xfId="0" builtinId="0"/>
    <cellStyle name="Normal 2" xfId="46" xr:uid="{00000000-0005-0000-0000-00002E000000}"/>
    <cellStyle name="Normal 2 2" xfId="47" xr:uid="{00000000-0005-0000-0000-00002F000000}"/>
    <cellStyle name="Normal 2 3" xfId="48" xr:uid="{00000000-0005-0000-0000-000030000000}"/>
    <cellStyle name="Normal 2 4" xfId="49" xr:uid="{00000000-0005-0000-0000-000031000000}"/>
    <cellStyle name="Normal 2 5" xfId="50" xr:uid="{00000000-0005-0000-0000-000032000000}"/>
    <cellStyle name="Normal 2 6" xfId="51" xr:uid="{00000000-0005-0000-0000-000033000000}"/>
    <cellStyle name="Normal 2 7" xfId="52" xr:uid="{00000000-0005-0000-0000-000034000000}"/>
    <cellStyle name="Normal 2 7 2" xfId="53" xr:uid="{00000000-0005-0000-0000-000035000000}"/>
    <cellStyle name="Normal 2 7 3" xfId="54" xr:uid="{00000000-0005-0000-0000-000036000000}"/>
    <cellStyle name="Normal 2 7 3 2" xfId="55" xr:uid="{00000000-0005-0000-0000-000037000000}"/>
    <cellStyle name="Normal 2 7 4" xfId="56" xr:uid="{00000000-0005-0000-0000-000038000000}"/>
    <cellStyle name="Normal 2 8" xfId="57" xr:uid="{00000000-0005-0000-0000-000039000000}"/>
    <cellStyle name="Normal 2 8 2" xfId="58" xr:uid="{00000000-0005-0000-0000-00003A000000}"/>
    <cellStyle name="Normal 3" xfId="59" xr:uid="{00000000-0005-0000-0000-00003B000000}"/>
    <cellStyle name="Normal 3 2" xfId="60" xr:uid="{00000000-0005-0000-0000-00003C000000}"/>
    <cellStyle name="Note 2" xfId="61" xr:uid="{00000000-0005-0000-0000-00003D000000}"/>
    <cellStyle name="Output" xfId="62" builtinId="21" customBuiltin="1"/>
    <cellStyle name="Title" xfId="63" builtinId="15" customBuiltin="1"/>
    <cellStyle name="Title 2" xfId="64" xr:uid="{00000000-0005-0000-0000-000040000000}"/>
    <cellStyle name="Title 3" xfId="65" xr:uid="{00000000-0005-0000-0000-000041000000}"/>
    <cellStyle name="Total" xfId="66" builtinId="25" customBuiltin="1"/>
    <cellStyle name="Warning Text" xfId="6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sqref="A1:H1"/>
    </sheetView>
  </sheetViews>
  <sheetFormatPr defaultColWidth="9.21875" defaultRowHeight="13.2" x14ac:dyDescent="0.25"/>
  <cols>
    <col min="1" max="16384" width="9.21875" style="2"/>
  </cols>
  <sheetData>
    <row r="1" spans="1:8" ht="15.6" x14ac:dyDescent="0.3">
      <c r="A1" s="51" t="s">
        <v>83</v>
      </c>
      <c r="B1" s="51"/>
      <c r="C1" s="51"/>
      <c r="D1" s="51"/>
      <c r="E1" s="51"/>
      <c r="F1" s="51"/>
      <c r="G1" s="51"/>
      <c r="H1" s="51"/>
    </row>
    <row r="2" spans="1:8" ht="15.6" x14ac:dyDescent="0.3">
      <c r="A2" s="51" t="s">
        <v>16</v>
      </c>
      <c r="B2" s="51"/>
      <c r="C2" s="51"/>
      <c r="D2" s="51"/>
      <c r="E2" s="51"/>
      <c r="F2" s="51"/>
      <c r="G2" s="51"/>
      <c r="H2" s="51"/>
    </row>
    <row r="3" spans="1:8" ht="15.6" x14ac:dyDescent="0.3">
      <c r="A3" s="51"/>
      <c r="B3" s="51"/>
      <c r="C3" s="51"/>
      <c r="D3" s="51"/>
      <c r="E3" s="51"/>
      <c r="F3" s="51"/>
      <c r="G3" s="51"/>
      <c r="H3" s="51"/>
    </row>
    <row r="4" spans="1:8" x14ac:dyDescent="0.25">
      <c r="A4" s="52" t="s">
        <v>84</v>
      </c>
      <c r="B4" s="52"/>
      <c r="C4" s="52"/>
      <c r="D4" s="52"/>
      <c r="E4" s="52"/>
      <c r="F4" s="52"/>
      <c r="G4" s="52"/>
      <c r="H4" s="5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  <row r="6" spans="1:8" x14ac:dyDescent="0.25">
      <c r="A6" s="50" t="s">
        <v>14</v>
      </c>
      <c r="B6" s="50"/>
      <c r="C6" s="50"/>
      <c r="D6" s="50"/>
      <c r="E6" s="50"/>
      <c r="F6" s="50"/>
      <c r="G6" s="50"/>
      <c r="H6" s="29">
        <v>30</v>
      </c>
    </row>
    <row r="7" spans="1:8" x14ac:dyDescent="0.25">
      <c r="A7" s="50" t="s">
        <v>15</v>
      </c>
      <c r="B7" s="50"/>
      <c r="C7" s="50"/>
      <c r="D7" s="50"/>
      <c r="E7" s="50"/>
      <c r="F7" s="50"/>
      <c r="G7" s="50"/>
      <c r="H7" s="29">
        <v>78</v>
      </c>
    </row>
  </sheetData>
  <mergeCells count="6">
    <mergeCell ref="A7:G7"/>
    <mergeCell ref="A1:H1"/>
    <mergeCell ref="A2:H2"/>
    <mergeCell ref="A3:H3"/>
    <mergeCell ref="A4:H4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2"/>
  <sheetViews>
    <sheetView zoomScale="90" zoomScaleNormal="90" workbookViewId="0">
      <pane ySplit="2" topLeftCell="A3" activePane="bottomLeft" state="frozen"/>
      <selection pane="bottomLeft" activeCell="D4" sqref="D4:D22"/>
    </sheetView>
  </sheetViews>
  <sheetFormatPr defaultColWidth="9.21875" defaultRowHeight="13.2" x14ac:dyDescent="0.25"/>
  <cols>
    <col min="1" max="1" width="37.21875" style="27" customWidth="1"/>
    <col min="2" max="2" width="36" style="10" customWidth="1"/>
    <col min="3" max="3" width="32.77734375" style="28" customWidth="1"/>
    <col min="4" max="4" width="27.77734375" style="13" customWidth="1"/>
    <col min="5" max="16384" width="9.21875" style="2"/>
  </cols>
  <sheetData>
    <row r="1" spans="1:4" s="1" customFormat="1" ht="32.25" customHeight="1" thickBot="1" x14ac:dyDescent="0.3">
      <c r="A1" s="53" t="s">
        <v>82</v>
      </c>
      <c r="B1" s="53"/>
      <c r="C1" s="53"/>
      <c r="D1" s="53"/>
    </row>
    <row r="2" spans="1:4" s="19" customFormat="1" ht="15.6" x14ac:dyDescent="0.25">
      <c r="A2" s="26" t="s">
        <v>6</v>
      </c>
      <c r="B2" s="16" t="s">
        <v>1</v>
      </c>
      <c r="C2" s="21" t="s">
        <v>2</v>
      </c>
      <c r="D2" s="18" t="s">
        <v>11</v>
      </c>
    </row>
    <row r="3" spans="1:4" s="30" customFormat="1" x14ac:dyDescent="0.25">
      <c r="A3" s="38" t="s">
        <v>22</v>
      </c>
      <c r="B3" s="38" t="s">
        <v>23</v>
      </c>
      <c r="C3" s="38" t="s">
        <v>24</v>
      </c>
      <c r="D3" s="38" t="s">
        <v>25</v>
      </c>
    </row>
    <row r="4" spans="1:4" s="30" customFormat="1" x14ac:dyDescent="0.25">
      <c r="A4" s="38" t="s">
        <v>26</v>
      </c>
      <c r="B4" s="38" t="s">
        <v>27</v>
      </c>
      <c r="C4" s="38" t="s">
        <v>28</v>
      </c>
      <c r="D4" s="43" t="s">
        <v>137</v>
      </c>
    </row>
    <row r="5" spans="1:4" s="30" customFormat="1" x14ac:dyDescent="0.25">
      <c r="A5" s="38" t="s">
        <v>29</v>
      </c>
      <c r="B5" s="38" t="s">
        <v>30</v>
      </c>
      <c r="C5" s="38" t="s">
        <v>31</v>
      </c>
      <c r="D5" s="38" t="s">
        <v>137</v>
      </c>
    </row>
    <row r="6" spans="1:4" s="30" customFormat="1" x14ac:dyDescent="0.25">
      <c r="A6" s="38" t="s">
        <v>32</v>
      </c>
      <c r="B6" s="38" t="s">
        <v>33</v>
      </c>
      <c r="C6" s="38" t="s">
        <v>34</v>
      </c>
      <c r="D6" s="38" t="s">
        <v>137</v>
      </c>
    </row>
    <row r="7" spans="1:4" s="30" customFormat="1" x14ac:dyDescent="0.25">
      <c r="A7" s="38" t="s">
        <v>35</v>
      </c>
      <c r="B7" s="38" t="s">
        <v>36</v>
      </c>
      <c r="C7" s="38" t="s">
        <v>37</v>
      </c>
      <c r="D7" s="38" t="s">
        <v>137</v>
      </c>
    </row>
    <row r="8" spans="1:4" x14ac:dyDescent="0.25">
      <c r="A8" s="38" t="s">
        <v>38</v>
      </c>
      <c r="B8" s="38" t="s">
        <v>39</v>
      </c>
      <c r="C8" s="38" t="s">
        <v>40</v>
      </c>
      <c r="D8" s="38" t="s">
        <v>137</v>
      </c>
    </row>
    <row r="9" spans="1:4" x14ac:dyDescent="0.25">
      <c r="A9" s="38" t="s">
        <v>41</v>
      </c>
      <c r="B9" s="38" t="s">
        <v>42</v>
      </c>
      <c r="C9" s="38" t="s">
        <v>43</v>
      </c>
      <c r="D9" s="38" t="s">
        <v>137</v>
      </c>
    </row>
    <row r="10" spans="1:4" x14ac:dyDescent="0.25">
      <c r="A10" s="38" t="s">
        <v>44</v>
      </c>
      <c r="B10" s="38" t="s">
        <v>45</v>
      </c>
      <c r="C10" s="38" t="s">
        <v>46</v>
      </c>
      <c r="D10" s="38" t="s">
        <v>137</v>
      </c>
    </row>
    <row r="11" spans="1:4" x14ac:dyDescent="0.25">
      <c r="A11" s="38" t="s">
        <v>47</v>
      </c>
      <c r="B11" s="38" t="s">
        <v>48</v>
      </c>
      <c r="C11" s="38" t="s">
        <v>49</v>
      </c>
      <c r="D11" s="38" t="s">
        <v>137</v>
      </c>
    </row>
    <row r="12" spans="1:4" x14ac:dyDescent="0.25">
      <c r="A12" s="38" t="s">
        <v>50</v>
      </c>
      <c r="B12" s="38" t="s">
        <v>51</v>
      </c>
      <c r="C12" s="38" t="s">
        <v>52</v>
      </c>
      <c r="D12" s="38" t="s">
        <v>137</v>
      </c>
    </row>
    <row r="13" spans="1:4" x14ac:dyDescent="0.25">
      <c r="A13" s="38" t="s">
        <v>53</v>
      </c>
      <c r="B13" s="38" t="s">
        <v>54</v>
      </c>
      <c r="C13" s="38" t="s">
        <v>55</v>
      </c>
      <c r="D13" s="38" t="s">
        <v>137</v>
      </c>
    </row>
    <row r="14" spans="1:4" x14ac:dyDescent="0.25">
      <c r="A14" s="38" t="s">
        <v>56</v>
      </c>
      <c r="B14" s="38" t="s">
        <v>57</v>
      </c>
      <c r="C14" s="38" t="s">
        <v>58</v>
      </c>
      <c r="D14" s="38" t="s">
        <v>137</v>
      </c>
    </row>
    <row r="15" spans="1:4" x14ac:dyDescent="0.25">
      <c r="A15" s="38" t="s">
        <v>59</v>
      </c>
      <c r="B15" s="38" t="s">
        <v>60</v>
      </c>
      <c r="C15" s="38" t="s">
        <v>31</v>
      </c>
      <c r="D15" s="38" t="s">
        <v>137</v>
      </c>
    </row>
    <row r="16" spans="1:4" x14ac:dyDescent="0.25">
      <c r="A16" s="38" t="s">
        <v>61</v>
      </c>
      <c r="B16" s="38" t="s">
        <v>62</v>
      </c>
      <c r="C16" s="38" t="s">
        <v>63</v>
      </c>
      <c r="D16" s="38" t="s">
        <v>137</v>
      </c>
    </row>
    <row r="17" spans="1:4" x14ac:dyDescent="0.25">
      <c r="A17" s="38" t="s">
        <v>64</v>
      </c>
      <c r="B17" s="38" t="s">
        <v>65</v>
      </c>
      <c r="C17" s="38" t="s">
        <v>63</v>
      </c>
      <c r="D17" s="38" t="s">
        <v>137</v>
      </c>
    </row>
    <row r="18" spans="1:4" x14ac:dyDescent="0.25">
      <c r="A18" s="38" t="s">
        <v>66</v>
      </c>
      <c r="B18" s="38" t="s">
        <v>67</v>
      </c>
      <c r="C18" s="38" t="s">
        <v>68</v>
      </c>
      <c r="D18" s="38" t="s">
        <v>137</v>
      </c>
    </row>
    <row r="19" spans="1:4" x14ac:dyDescent="0.25">
      <c r="A19" s="38" t="s">
        <v>69</v>
      </c>
      <c r="B19" s="38" t="s">
        <v>70</v>
      </c>
      <c r="C19" s="38" t="s">
        <v>71</v>
      </c>
      <c r="D19" s="38" t="s">
        <v>137</v>
      </c>
    </row>
    <row r="20" spans="1:4" x14ac:dyDescent="0.25">
      <c r="A20" s="38" t="s">
        <v>72</v>
      </c>
      <c r="B20" s="38" t="s">
        <v>73</v>
      </c>
      <c r="C20" s="38" t="s">
        <v>74</v>
      </c>
      <c r="D20" s="38" t="s">
        <v>137</v>
      </c>
    </row>
    <row r="21" spans="1:4" x14ac:dyDescent="0.25">
      <c r="A21" s="38" t="s">
        <v>75</v>
      </c>
      <c r="B21" s="38" t="s">
        <v>76</v>
      </c>
      <c r="C21" s="38" t="s">
        <v>77</v>
      </c>
      <c r="D21" s="38" t="s">
        <v>137</v>
      </c>
    </row>
    <row r="22" spans="1:4" x14ac:dyDescent="0.25">
      <c r="A22" s="38" t="s">
        <v>78</v>
      </c>
      <c r="B22" s="38" t="s">
        <v>79</v>
      </c>
      <c r="C22" s="38" t="s">
        <v>31</v>
      </c>
      <c r="D22" s="38" t="s">
        <v>137</v>
      </c>
    </row>
  </sheetData>
  <mergeCells count="1">
    <mergeCell ref="A1:D1"/>
  </mergeCells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zoomScale="90" zoomScaleNormal="100" workbookViewId="0">
      <pane ySplit="2" topLeftCell="A3" activePane="bottomLeft" state="frozen"/>
      <selection pane="bottomLeft" activeCell="D15" sqref="D15"/>
    </sheetView>
  </sheetViews>
  <sheetFormatPr defaultColWidth="9.21875" defaultRowHeight="13.2" x14ac:dyDescent="0.25"/>
  <cols>
    <col min="1" max="1" width="46.77734375" style="2" customWidth="1"/>
    <col min="2" max="2" width="11.5546875" style="4" bestFit="1" customWidth="1"/>
    <col min="3" max="3" width="22.77734375" style="2" customWidth="1"/>
    <col min="4" max="4" width="26.21875" style="2" customWidth="1"/>
    <col min="5" max="5" width="36.21875" style="2" bestFit="1" customWidth="1"/>
    <col min="6" max="6" width="13.44140625" style="20" bestFit="1" customWidth="1"/>
    <col min="7" max="16384" width="9.21875" style="2"/>
  </cols>
  <sheetData>
    <row r="1" spans="1:6" s="1" customFormat="1" ht="20.25" customHeight="1" thickBot="1" x14ac:dyDescent="0.3">
      <c r="A1" s="54" t="s">
        <v>86</v>
      </c>
      <c r="B1" s="54"/>
      <c r="C1" s="54"/>
      <c r="D1" s="54"/>
      <c r="E1" s="54"/>
      <c r="F1" s="54"/>
    </row>
    <row r="2" spans="1:6" s="17" customFormat="1" ht="15.6" x14ac:dyDescent="0.25">
      <c r="A2" s="14" t="s">
        <v>4</v>
      </c>
      <c r="B2" s="15" t="s">
        <v>5</v>
      </c>
      <c r="C2" s="16" t="s">
        <v>0</v>
      </c>
      <c r="D2" s="16" t="s">
        <v>1</v>
      </c>
      <c r="E2" s="16" t="s">
        <v>2</v>
      </c>
      <c r="F2" s="18" t="s">
        <v>3</v>
      </c>
    </row>
    <row r="3" spans="1:6" s="29" customFormat="1" x14ac:dyDescent="0.25">
      <c r="A3" s="41" t="s">
        <v>88</v>
      </c>
      <c r="B3" s="44">
        <v>45047</v>
      </c>
      <c r="C3" s="42"/>
      <c r="D3" s="42" t="s">
        <v>80</v>
      </c>
      <c r="E3" s="42" t="s">
        <v>101</v>
      </c>
      <c r="F3" s="42" t="s">
        <v>81</v>
      </c>
    </row>
    <row r="4" spans="1:6" s="29" customFormat="1" x14ac:dyDescent="0.25">
      <c r="A4" s="41" t="s">
        <v>89</v>
      </c>
      <c r="B4" s="44">
        <v>45078</v>
      </c>
      <c r="C4" s="42"/>
      <c r="D4" s="42" t="s">
        <v>80</v>
      </c>
      <c r="E4" s="42" t="s">
        <v>101</v>
      </c>
      <c r="F4" s="42" t="s">
        <v>81</v>
      </c>
    </row>
    <row r="5" spans="1:6" s="29" customFormat="1" x14ac:dyDescent="0.25">
      <c r="A5" s="42" t="s">
        <v>90</v>
      </c>
      <c r="B5" s="44">
        <v>44805</v>
      </c>
      <c r="C5" s="42" t="s">
        <v>98</v>
      </c>
      <c r="D5" s="42" t="s">
        <v>80</v>
      </c>
      <c r="E5" s="42" t="s">
        <v>101</v>
      </c>
      <c r="F5" s="42" t="s">
        <v>81</v>
      </c>
    </row>
    <row r="6" spans="1:6" s="29" customFormat="1" ht="39.6" x14ac:dyDescent="0.25">
      <c r="A6" s="42" t="s">
        <v>91</v>
      </c>
      <c r="B6" s="44">
        <v>44827</v>
      </c>
      <c r="C6" s="42" t="s">
        <v>99</v>
      </c>
      <c r="D6" s="42" t="s">
        <v>102</v>
      </c>
      <c r="E6" s="41" t="s">
        <v>103</v>
      </c>
      <c r="F6" s="42" t="s">
        <v>108</v>
      </c>
    </row>
    <row r="7" spans="1:6" s="29" customFormat="1" x14ac:dyDescent="0.25">
      <c r="A7" s="42" t="s">
        <v>92</v>
      </c>
      <c r="B7" s="44">
        <v>44835</v>
      </c>
      <c r="C7" s="42" t="s">
        <v>98</v>
      </c>
      <c r="D7" s="42" t="s">
        <v>80</v>
      </c>
      <c r="E7" s="42" t="s">
        <v>101</v>
      </c>
      <c r="F7" s="42" t="s">
        <v>81</v>
      </c>
    </row>
    <row r="8" spans="1:6" s="29" customFormat="1" x14ac:dyDescent="0.25">
      <c r="A8" s="42" t="s">
        <v>93</v>
      </c>
      <c r="B8" s="44">
        <v>44840</v>
      </c>
      <c r="C8" s="42" t="s">
        <v>99</v>
      </c>
      <c r="D8" s="42" t="s">
        <v>104</v>
      </c>
      <c r="E8" s="41" t="s">
        <v>105</v>
      </c>
      <c r="F8" s="42" t="s">
        <v>109</v>
      </c>
    </row>
    <row r="9" spans="1:6" s="29" customFormat="1" x14ac:dyDescent="0.25">
      <c r="A9" s="42" t="s">
        <v>94</v>
      </c>
      <c r="B9" s="44">
        <v>44854</v>
      </c>
      <c r="C9" s="42" t="s">
        <v>100</v>
      </c>
      <c r="D9" s="42" t="s">
        <v>106</v>
      </c>
      <c r="E9" s="41" t="s">
        <v>107</v>
      </c>
      <c r="F9" s="42" t="s">
        <v>110</v>
      </c>
    </row>
    <row r="10" spans="1:6" x14ac:dyDescent="0.25">
      <c r="A10" s="42" t="s">
        <v>95</v>
      </c>
      <c r="B10" s="44">
        <v>44866</v>
      </c>
      <c r="C10" s="42"/>
      <c r="D10" s="42" t="s">
        <v>80</v>
      </c>
      <c r="E10" s="42" t="s">
        <v>101</v>
      </c>
      <c r="F10" s="42" t="s">
        <v>81</v>
      </c>
    </row>
    <row r="11" spans="1:6" x14ac:dyDescent="0.25">
      <c r="A11" s="41" t="s">
        <v>96</v>
      </c>
      <c r="B11" s="44">
        <v>44986</v>
      </c>
      <c r="C11" s="42"/>
      <c r="D11" s="42" t="s">
        <v>80</v>
      </c>
      <c r="E11" s="42" t="s">
        <v>101</v>
      </c>
      <c r="F11" s="42" t="s">
        <v>81</v>
      </c>
    </row>
    <row r="12" spans="1:6" x14ac:dyDescent="0.25">
      <c r="A12" s="41" t="s">
        <v>97</v>
      </c>
      <c r="B12" s="44">
        <v>45015</v>
      </c>
      <c r="C12" s="42" t="s">
        <v>99</v>
      </c>
      <c r="D12" s="42" t="s">
        <v>104</v>
      </c>
      <c r="E12" s="42" t="s">
        <v>21</v>
      </c>
      <c r="F12" s="42" t="s">
        <v>111</v>
      </c>
    </row>
    <row r="13" spans="1:6" x14ac:dyDescent="0.25">
      <c r="A13" s="45" t="s">
        <v>124</v>
      </c>
      <c r="B13" s="46" t="s">
        <v>125</v>
      </c>
      <c r="C13" s="47" t="s">
        <v>98</v>
      </c>
      <c r="D13" s="48" t="s">
        <v>21</v>
      </c>
      <c r="E13" s="49" t="s">
        <v>21</v>
      </c>
      <c r="F13" s="48" t="s">
        <v>21</v>
      </c>
    </row>
    <row r="14" spans="1:6" x14ac:dyDescent="0.25">
      <c r="A14" s="45" t="s">
        <v>126</v>
      </c>
      <c r="B14" s="46" t="s">
        <v>125</v>
      </c>
      <c r="C14" s="47" t="s">
        <v>98</v>
      </c>
      <c r="D14" s="48" t="s">
        <v>21</v>
      </c>
      <c r="E14" s="49" t="s">
        <v>21</v>
      </c>
      <c r="F14" s="48" t="s">
        <v>21</v>
      </c>
    </row>
    <row r="15" spans="1:6" x14ac:dyDescent="0.25">
      <c r="A15" s="45" t="s">
        <v>127</v>
      </c>
      <c r="B15" s="46" t="s">
        <v>125</v>
      </c>
      <c r="C15" s="47" t="s">
        <v>98</v>
      </c>
      <c r="D15" s="48" t="s">
        <v>21</v>
      </c>
      <c r="E15" s="49" t="s">
        <v>21</v>
      </c>
      <c r="F15" s="48" t="s">
        <v>21</v>
      </c>
    </row>
    <row r="16" spans="1:6" x14ac:dyDescent="0.25">
      <c r="A16" s="45" t="s">
        <v>128</v>
      </c>
      <c r="B16" s="46" t="s">
        <v>125</v>
      </c>
      <c r="C16" s="47" t="s">
        <v>98</v>
      </c>
      <c r="D16" s="48" t="s">
        <v>21</v>
      </c>
      <c r="E16" s="49" t="s">
        <v>21</v>
      </c>
      <c r="F16" s="48" t="s">
        <v>21</v>
      </c>
    </row>
    <row r="17" spans="1:6" x14ac:dyDescent="0.25">
      <c r="A17" s="45" t="s">
        <v>129</v>
      </c>
      <c r="B17" s="46" t="s">
        <v>125</v>
      </c>
      <c r="C17" s="47" t="s">
        <v>98</v>
      </c>
      <c r="D17" s="48" t="s">
        <v>21</v>
      </c>
      <c r="E17" s="49" t="s">
        <v>21</v>
      </c>
      <c r="F17" s="48" t="s">
        <v>21</v>
      </c>
    </row>
    <row r="18" spans="1:6" x14ac:dyDescent="0.25">
      <c r="A18" s="45" t="s">
        <v>130</v>
      </c>
      <c r="B18" s="46" t="s">
        <v>125</v>
      </c>
      <c r="C18" s="47" t="s">
        <v>98</v>
      </c>
      <c r="D18" s="48" t="s">
        <v>21</v>
      </c>
      <c r="E18" s="49" t="s">
        <v>21</v>
      </c>
      <c r="F18" s="48" t="s">
        <v>21</v>
      </c>
    </row>
    <row r="19" spans="1:6" x14ac:dyDescent="0.25">
      <c r="A19" s="45" t="s">
        <v>131</v>
      </c>
      <c r="B19" s="46" t="s">
        <v>125</v>
      </c>
      <c r="C19" s="47" t="s">
        <v>98</v>
      </c>
      <c r="D19" s="48" t="s">
        <v>21</v>
      </c>
      <c r="E19" s="49" t="s">
        <v>21</v>
      </c>
      <c r="F19" s="48" t="s">
        <v>21</v>
      </c>
    </row>
    <row r="20" spans="1:6" x14ac:dyDescent="0.25">
      <c r="A20" s="45" t="s">
        <v>132</v>
      </c>
      <c r="B20" s="46" t="s">
        <v>125</v>
      </c>
      <c r="C20" s="47" t="s">
        <v>98</v>
      </c>
      <c r="D20" s="48" t="s">
        <v>21</v>
      </c>
      <c r="E20" s="49" t="s">
        <v>21</v>
      </c>
      <c r="F20" s="48" t="s">
        <v>21</v>
      </c>
    </row>
    <row r="21" spans="1:6" x14ac:dyDescent="0.25">
      <c r="A21" s="45" t="s">
        <v>133</v>
      </c>
      <c r="B21" s="46" t="s">
        <v>125</v>
      </c>
      <c r="C21" s="47" t="s">
        <v>98</v>
      </c>
      <c r="D21" s="48" t="s">
        <v>21</v>
      </c>
      <c r="E21" s="49" t="s">
        <v>21</v>
      </c>
      <c r="F21" s="48" t="s">
        <v>21</v>
      </c>
    </row>
    <row r="22" spans="1:6" x14ac:dyDescent="0.25">
      <c r="A22" s="45" t="s">
        <v>134</v>
      </c>
      <c r="B22" s="46" t="s">
        <v>125</v>
      </c>
      <c r="C22" s="47" t="s">
        <v>98</v>
      </c>
      <c r="D22" s="48" t="s">
        <v>21</v>
      </c>
      <c r="E22" s="49" t="s">
        <v>21</v>
      </c>
      <c r="F22" s="48" t="s">
        <v>21</v>
      </c>
    </row>
    <row r="23" spans="1:6" x14ac:dyDescent="0.25">
      <c r="A23" s="45" t="s">
        <v>135</v>
      </c>
      <c r="B23" s="46" t="s">
        <v>125</v>
      </c>
      <c r="C23" s="47" t="s">
        <v>98</v>
      </c>
      <c r="D23" s="48" t="s">
        <v>21</v>
      </c>
      <c r="E23" s="49" t="s">
        <v>21</v>
      </c>
      <c r="F23" s="48" t="s">
        <v>21</v>
      </c>
    </row>
    <row r="24" spans="1:6" x14ac:dyDescent="0.25">
      <c r="A24" s="45" t="s">
        <v>136</v>
      </c>
      <c r="B24" s="46" t="s">
        <v>125</v>
      </c>
      <c r="C24" s="47" t="s">
        <v>98</v>
      </c>
      <c r="D24" s="48" t="s">
        <v>21</v>
      </c>
      <c r="E24" s="49" t="s">
        <v>21</v>
      </c>
      <c r="F24" s="48" t="s">
        <v>21</v>
      </c>
    </row>
  </sheetData>
  <mergeCells count="1">
    <mergeCell ref="A1:F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3"/>
  <sheetViews>
    <sheetView zoomScaleNormal="100" workbookViewId="0">
      <selection activeCell="A13" sqref="A13"/>
    </sheetView>
  </sheetViews>
  <sheetFormatPr defaultColWidth="9.21875" defaultRowHeight="13.2" x14ac:dyDescent="0.25"/>
  <cols>
    <col min="1" max="1" width="36.44140625" style="3" customWidth="1"/>
    <col min="2" max="2" width="17" style="7" customWidth="1"/>
    <col min="3" max="3" width="40.77734375" style="8" customWidth="1"/>
    <col min="4" max="4" width="17.77734375" style="23" customWidth="1"/>
    <col min="5" max="5" width="33.77734375" style="6" customWidth="1"/>
    <col min="6" max="16384" width="9.21875" style="3"/>
  </cols>
  <sheetData>
    <row r="1" spans="1:5" ht="13.8" thickBot="1" x14ac:dyDescent="0.3">
      <c r="A1" s="56" t="s">
        <v>85</v>
      </c>
      <c r="B1" s="57"/>
      <c r="C1" s="57"/>
      <c r="D1" s="57"/>
      <c r="E1" s="58"/>
    </row>
    <row r="2" spans="1:5" s="22" customFormat="1" ht="31.2" x14ac:dyDescent="0.25">
      <c r="A2" s="39" t="s">
        <v>7</v>
      </c>
      <c r="B2" s="35" t="s">
        <v>1</v>
      </c>
      <c r="C2" s="35" t="s">
        <v>2</v>
      </c>
      <c r="D2" s="36" t="s">
        <v>10</v>
      </c>
      <c r="E2" s="40" t="s">
        <v>8</v>
      </c>
    </row>
    <row r="3" spans="1:5" s="32" customFormat="1" x14ac:dyDescent="0.25">
      <c r="A3" t="s">
        <v>113</v>
      </c>
      <c r="B3" t="s">
        <v>80</v>
      </c>
      <c r="C3" t="s">
        <v>101</v>
      </c>
      <c r="D3" t="s">
        <v>81</v>
      </c>
      <c r="E3">
        <v>42</v>
      </c>
    </row>
    <row r="4" spans="1:5" s="32" customFormat="1" x14ac:dyDescent="0.25">
      <c r="A4" t="s">
        <v>115</v>
      </c>
      <c r="B4" t="s">
        <v>80</v>
      </c>
      <c r="C4" t="s">
        <v>101</v>
      </c>
      <c r="D4" t="s">
        <v>81</v>
      </c>
      <c r="E4">
        <v>8</v>
      </c>
    </row>
    <row r="5" spans="1:5" s="32" customFormat="1" x14ac:dyDescent="0.25">
      <c r="A5" t="s">
        <v>117</v>
      </c>
      <c r="B5" t="s">
        <v>80</v>
      </c>
      <c r="C5" t="s">
        <v>101</v>
      </c>
      <c r="D5" t="s">
        <v>81</v>
      </c>
      <c r="E5">
        <v>9</v>
      </c>
    </row>
    <row r="6" spans="1:5" s="32" customFormat="1" x14ac:dyDescent="0.25">
      <c r="A6" t="s">
        <v>118</v>
      </c>
      <c r="B6" t="s">
        <v>80</v>
      </c>
      <c r="C6" t="s">
        <v>101</v>
      </c>
      <c r="D6" t="s">
        <v>81</v>
      </c>
      <c r="E6">
        <v>1</v>
      </c>
    </row>
    <row r="7" spans="1:5" s="32" customFormat="1" x14ac:dyDescent="0.25">
      <c r="A7" t="s">
        <v>138</v>
      </c>
      <c r="B7" t="s">
        <v>21</v>
      </c>
      <c r="C7" t="s">
        <v>21</v>
      </c>
      <c r="D7" t="s">
        <v>21</v>
      </c>
      <c r="E7">
        <v>1</v>
      </c>
    </row>
    <row r="8" spans="1:5" s="32" customFormat="1" x14ac:dyDescent="0.25">
      <c r="A8" t="s">
        <v>119</v>
      </c>
      <c r="B8" t="s">
        <v>120</v>
      </c>
      <c r="C8" t="s">
        <v>121</v>
      </c>
      <c r="D8" t="s">
        <v>122</v>
      </c>
      <c r="E8">
        <v>5</v>
      </c>
    </row>
    <row r="9" spans="1:5" s="32" customFormat="1" x14ac:dyDescent="0.25">
      <c r="A9" t="s">
        <v>139</v>
      </c>
      <c r="B9" t="s">
        <v>140</v>
      </c>
      <c r="C9" t="s">
        <v>141</v>
      </c>
      <c r="D9" t="s">
        <v>142</v>
      </c>
      <c r="E9">
        <v>9</v>
      </c>
    </row>
    <row r="10" spans="1:5" s="32" customFormat="1" x14ac:dyDescent="0.25">
      <c r="A10" t="s">
        <v>143</v>
      </c>
      <c r="B10" t="s">
        <v>144</v>
      </c>
      <c r="C10" t="s">
        <v>145</v>
      </c>
      <c r="D10" t="s">
        <v>146</v>
      </c>
      <c r="E10">
        <v>1</v>
      </c>
    </row>
    <row r="11" spans="1:5" s="32" customFormat="1" x14ac:dyDescent="0.25">
      <c r="A11" t="s">
        <v>123</v>
      </c>
      <c r="B11" t="s">
        <v>21</v>
      </c>
      <c r="C11" t="s">
        <v>21</v>
      </c>
      <c r="D11" t="s">
        <v>21</v>
      </c>
      <c r="E11">
        <v>2</v>
      </c>
    </row>
    <row r="12" spans="1:5" s="31" customFormat="1" x14ac:dyDescent="0.25">
      <c r="A12" s="33"/>
      <c r="B12" s="37"/>
      <c r="C12" s="37"/>
      <c r="D12" s="37"/>
      <c r="E12" s="34"/>
    </row>
    <row r="13" spans="1:5" x14ac:dyDescent="0.25">
      <c r="A13" s="2"/>
      <c r="B13" s="2"/>
      <c r="C13" s="55" t="s">
        <v>12</v>
      </c>
      <c r="D13" s="55"/>
      <c r="E13" s="11">
        <f>SUM(E3:E12)</f>
        <v>78</v>
      </c>
    </row>
  </sheetData>
  <autoFilter ref="A2:E13" xr:uid="{00000000-0009-0000-0000-000003000000}"/>
  <mergeCells count="2">
    <mergeCell ref="C13:D13"/>
    <mergeCell ref="A1:E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2"/>
  <sheetViews>
    <sheetView zoomScale="90" zoomScaleNormal="90" workbookViewId="0">
      <selection activeCell="E28" sqref="E28"/>
    </sheetView>
  </sheetViews>
  <sheetFormatPr defaultColWidth="9.21875" defaultRowHeight="13.2" x14ac:dyDescent="0.25"/>
  <cols>
    <col min="1" max="1" width="47.77734375" customWidth="1"/>
    <col min="2" max="2" width="25.44140625" customWidth="1"/>
    <col min="3" max="3" width="35.88671875" customWidth="1"/>
    <col min="4" max="16384" width="9.21875" style="3"/>
  </cols>
  <sheetData>
    <row r="1" spans="1:3" s="9" customFormat="1" ht="25.5" customHeight="1" x14ac:dyDescent="0.25">
      <c r="A1" s="59" t="s">
        <v>87</v>
      </c>
      <c r="B1" s="59"/>
      <c r="C1" s="59"/>
    </row>
    <row r="2" spans="1:3" s="25" customFormat="1" ht="15.6" x14ac:dyDescent="0.25">
      <c r="A2" s="24" t="s">
        <v>13</v>
      </c>
      <c r="B2" s="24" t="s">
        <v>0</v>
      </c>
      <c r="C2" s="24" t="s">
        <v>9</v>
      </c>
    </row>
    <row r="3" spans="1:3" s="5" customFormat="1" x14ac:dyDescent="0.25">
      <c r="A3" s="38" t="s">
        <v>147</v>
      </c>
      <c r="B3" s="38" t="s">
        <v>148</v>
      </c>
      <c r="C3" s="38" t="s">
        <v>113</v>
      </c>
    </row>
    <row r="4" spans="1:3" x14ac:dyDescent="0.25">
      <c r="A4" s="38" t="s">
        <v>149</v>
      </c>
      <c r="B4" s="38" t="s">
        <v>148</v>
      </c>
      <c r="C4" s="38" t="s">
        <v>113</v>
      </c>
    </row>
    <row r="5" spans="1:3" x14ac:dyDescent="0.25">
      <c r="A5" s="38" t="s">
        <v>112</v>
      </c>
      <c r="B5" s="38" t="s">
        <v>19</v>
      </c>
      <c r="C5" s="38" t="s">
        <v>113</v>
      </c>
    </row>
    <row r="6" spans="1:3" x14ac:dyDescent="0.25">
      <c r="A6" s="38" t="s">
        <v>150</v>
      </c>
      <c r="B6" s="38" t="s">
        <v>148</v>
      </c>
      <c r="C6" s="38" t="s">
        <v>115</v>
      </c>
    </row>
    <row r="7" spans="1:3" x14ac:dyDescent="0.25">
      <c r="A7" s="38" t="s">
        <v>151</v>
      </c>
      <c r="B7" s="38" t="s">
        <v>148</v>
      </c>
      <c r="C7" s="38" t="s">
        <v>115</v>
      </c>
    </row>
    <row r="8" spans="1:3" x14ac:dyDescent="0.25">
      <c r="A8" s="38" t="s">
        <v>152</v>
      </c>
      <c r="B8" s="38" t="s">
        <v>148</v>
      </c>
      <c r="C8" s="38" t="s">
        <v>117</v>
      </c>
    </row>
    <row r="9" spans="1:3" x14ac:dyDescent="0.25">
      <c r="A9" s="38" t="s">
        <v>153</v>
      </c>
      <c r="B9" s="38" t="s">
        <v>148</v>
      </c>
      <c r="C9" s="38" t="s">
        <v>113</v>
      </c>
    </row>
    <row r="10" spans="1:3" x14ac:dyDescent="0.25">
      <c r="A10" s="38" t="s">
        <v>114</v>
      </c>
      <c r="B10" s="38" t="s">
        <v>19</v>
      </c>
      <c r="C10" s="38" t="s">
        <v>113</v>
      </c>
    </row>
    <row r="11" spans="1:3" x14ac:dyDescent="0.25">
      <c r="A11" s="38" t="s">
        <v>114</v>
      </c>
      <c r="B11" s="38" t="s">
        <v>19</v>
      </c>
      <c r="C11" s="38" t="s">
        <v>115</v>
      </c>
    </row>
    <row r="12" spans="1:3" x14ac:dyDescent="0.25">
      <c r="A12" s="38" t="s">
        <v>114</v>
      </c>
      <c r="B12" s="38" t="s">
        <v>19</v>
      </c>
      <c r="C12" s="38" t="s">
        <v>115</v>
      </c>
    </row>
    <row r="13" spans="1:3" x14ac:dyDescent="0.25">
      <c r="A13" s="38" t="s">
        <v>154</v>
      </c>
      <c r="B13" s="38" t="s">
        <v>148</v>
      </c>
      <c r="C13" s="38" t="s">
        <v>113</v>
      </c>
    </row>
    <row r="14" spans="1:3" x14ac:dyDescent="0.25">
      <c r="A14" s="38" t="s">
        <v>155</v>
      </c>
      <c r="B14" s="38" t="s">
        <v>148</v>
      </c>
      <c r="C14" s="38" t="s">
        <v>113</v>
      </c>
    </row>
    <row r="15" spans="1:3" x14ac:dyDescent="0.25">
      <c r="A15" s="38" t="s">
        <v>156</v>
      </c>
      <c r="B15" s="38" t="s">
        <v>148</v>
      </c>
      <c r="C15" s="38" t="s">
        <v>139</v>
      </c>
    </row>
    <row r="16" spans="1:3" x14ac:dyDescent="0.25">
      <c r="A16" s="38" t="s">
        <v>157</v>
      </c>
      <c r="B16" s="38" t="s">
        <v>148</v>
      </c>
      <c r="C16" s="38" t="s">
        <v>115</v>
      </c>
    </row>
    <row r="17" spans="1:3" x14ac:dyDescent="0.25">
      <c r="A17" s="38" t="s">
        <v>158</v>
      </c>
      <c r="B17" s="38" t="s">
        <v>148</v>
      </c>
      <c r="C17" s="38" t="s">
        <v>113</v>
      </c>
    </row>
    <row r="18" spans="1:3" x14ac:dyDescent="0.25">
      <c r="A18" s="38" t="s">
        <v>159</v>
      </c>
      <c r="B18" s="38" t="s">
        <v>148</v>
      </c>
      <c r="C18" s="38" t="s">
        <v>139</v>
      </c>
    </row>
    <row r="19" spans="1:3" x14ac:dyDescent="0.25">
      <c r="A19" s="38" t="s">
        <v>160</v>
      </c>
      <c r="B19" s="38" t="s">
        <v>148</v>
      </c>
      <c r="C19" s="38" t="s">
        <v>117</v>
      </c>
    </row>
    <row r="20" spans="1:3" x14ac:dyDescent="0.25">
      <c r="A20" s="38" t="s">
        <v>161</v>
      </c>
      <c r="B20" s="38" t="s">
        <v>148</v>
      </c>
      <c r="C20" s="38" t="s">
        <v>113</v>
      </c>
    </row>
    <row r="21" spans="1:3" x14ac:dyDescent="0.25">
      <c r="A21" s="38" t="s">
        <v>162</v>
      </c>
      <c r="B21" s="38" t="s">
        <v>148</v>
      </c>
      <c r="C21" s="38" t="s">
        <v>139</v>
      </c>
    </row>
    <row r="22" spans="1:3" x14ac:dyDescent="0.25">
      <c r="A22" s="38" t="s">
        <v>163</v>
      </c>
      <c r="B22" s="38" t="s">
        <v>148</v>
      </c>
      <c r="C22" s="38" t="s">
        <v>113</v>
      </c>
    </row>
    <row r="23" spans="1:3" x14ac:dyDescent="0.25">
      <c r="A23" s="38" t="s">
        <v>18</v>
      </c>
      <c r="B23" s="38" t="s">
        <v>20</v>
      </c>
      <c r="C23" s="38" t="s">
        <v>113</v>
      </c>
    </row>
    <row r="24" spans="1:3" x14ac:dyDescent="0.25">
      <c r="A24" s="38" t="s">
        <v>116</v>
      </c>
      <c r="B24" s="38" t="s">
        <v>20</v>
      </c>
      <c r="C24" s="38" t="s">
        <v>117</v>
      </c>
    </row>
    <row r="25" spans="1:3" x14ac:dyDescent="0.25">
      <c r="A25" s="38" t="s">
        <v>17</v>
      </c>
      <c r="B25" s="38" t="s">
        <v>19</v>
      </c>
      <c r="C25" s="38" t="s">
        <v>113</v>
      </c>
    </row>
    <row r="26" spans="1:3" x14ac:dyDescent="0.25">
      <c r="A26" s="38" t="s">
        <v>17</v>
      </c>
      <c r="B26" s="38" t="s">
        <v>19</v>
      </c>
      <c r="C26" s="38" t="s">
        <v>113</v>
      </c>
    </row>
    <row r="27" spans="1:3" x14ac:dyDescent="0.25">
      <c r="A27" s="38" t="s">
        <v>17</v>
      </c>
      <c r="B27" s="38" t="s">
        <v>19</v>
      </c>
      <c r="C27" s="38" t="s">
        <v>113</v>
      </c>
    </row>
    <row r="28" spans="1:3" x14ac:dyDescent="0.25">
      <c r="A28" s="38" t="s">
        <v>17</v>
      </c>
      <c r="B28" s="38" t="s">
        <v>19</v>
      </c>
      <c r="C28" s="38" t="s">
        <v>113</v>
      </c>
    </row>
    <row r="29" spans="1:3" x14ac:dyDescent="0.25">
      <c r="A29" s="38" t="s">
        <v>17</v>
      </c>
      <c r="B29" s="38" t="s">
        <v>19</v>
      </c>
      <c r="C29" s="38" t="s">
        <v>115</v>
      </c>
    </row>
    <row r="30" spans="1:3" x14ac:dyDescent="0.25">
      <c r="A30" s="38" t="s">
        <v>17</v>
      </c>
      <c r="B30" s="38" t="s">
        <v>19</v>
      </c>
      <c r="C30" s="38" t="s">
        <v>117</v>
      </c>
    </row>
    <row r="31" spans="1:3" x14ac:dyDescent="0.25">
      <c r="A31" s="38" t="s">
        <v>17</v>
      </c>
      <c r="B31" s="38" t="s">
        <v>19</v>
      </c>
      <c r="C31" s="38" t="s">
        <v>118</v>
      </c>
    </row>
    <row r="32" spans="1:3" x14ac:dyDescent="0.25">
      <c r="A32" s="38" t="s">
        <v>17</v>
      </c>
      <c r="B32" s="38" t="s">
        <v>19</v>
      </c>
      <c r="C32" s="38" t="s">
        <v>119</v>
      </c>
    </row>
  </sheetData>
  <autoFilter ref="A2:C290" xr:uid="{00000000-0009-0000-0000-000004000000}"/>
  <mergeCells count="1">
    <mergeCell ref="A1:C1"/>
  </mergeCells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157B4135CDF647A6BA77DC575ABA95" ma:contentTypeVersion="13" ma:contentTypeDescription="Create a new document." ma:contentTypeScope="" ma:versionID="1c007b8507e8b45428c58c8fa5d65d02">
  <xsd:schema xmlns:xsd="http://www.w3.org/2001/XMLSchema" xmlns:xs="http://www.w3.org/2001/XMLSchema" xmlns:p="http://schemas.microsoft.com/office/2006/metadata/properties" xmlns:ns3="fe2febf9-a5b3-4290-91d1-38433a23c14e" xmlns:ns4="48c38ecf-b016-45dc-960c-714b04ba5705" targetNamespace="http://schemas.microsoft.com/office/2006/metadata/properties" ma:root="true" ma:fieldsID="f0db5fb5d87cf0eddd66d82ba998d04b" ns3:_="" ns4:_="">
    <xsd:import namespace="fe2febf9-a5b3-4290-91d1-38433a23c14e"/>
    <xsd:import namespace="48c38ecf-b016-45dc-960c-714b04ba570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febf9-a5b3-4290-91d1-38433a23c1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38ecf-b016-45dc-960c-714b04ba57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C78242-8556-40ED-9EF7-916B4DC12A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6ABFB0-9DA0-4DBB-96D8-B401E1C1D27F}">
  <ds:schemaRefs>
    <ds:schemaRef ds:uri="http://schemas.openxmlformats.org/package/2006/metadata/core-properties"/>
    <ds:schemaRef ds:uri="http://schemas.microsoft.com/office/2006/documentManagement/types"/>
    <ds:schemaRef ds:uri="fe2febf9-a5b3-4290-91d1-38433a23c14e"/>
    <ds:schemaRef ds:uri="http://purl.org/dc/elements/1.1/"/>
    <ds:schemaRef ds:uri="http://schemas.microsoft.com/office/2006/metadata/properties"/>
    <ds:schemaRef ds:uri="48c38ecf-b016-45dc-960c-714b04ba5705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1A6C953-0827-4082-BC33-46E6492270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2febf9-a5b3-4290-91d1-38433a23c14e"/>
    <ds:schemaRef ds:uri="48c38ecf-b016-45dc-960c-714b04ba57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Company>Cablevision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UserId</dc:creator>
  <cp:lastModifiedBy>Alison Anderson</cp:lastModifiedBy>
  <cp:lastPrinted>2018-09-12T20:10:59Z</cp:lastPrinted>
  <dcterms:created xsi:type="dcterms:W3CDTF">2003-08-19T14:10:36Z</dcterms:created>
  <dcterms:modified xsi:type="dcterms:W3CDTF">2023-10-10T00:47:10Z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0x010100BE157B4135CDF647A6BA77DC575ABA95</vt:lpwstr>
  </property>
</Properties>
</file>